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DDC3CA39-06C0-4593-9AEB-80810BB1C83C}" xr6:coauthVersionLast="45" xr6:coauthVersionMax="45" xr10:uidLastSave="{00000000-0000-0000-0000-000000000000}"/>
  <bookViews>
    <workbookView xWindow="-120" yWindow="-120" windowWidth="20730" windowHeight="11160" tabRatio="869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</workbook>
</file>

<file path=xl/calcChain.xml><?xml version="1.0" encoding="utf-8"?>
<calcChain xmlns="http://schemas.openxmlformats.org/spreadsheetml/2006/main">
  <c r="BF7" i="2" l="1"/>
  <c r="BE7" i="2"/>
  <c r="BF6" i="2"/>
  <c r="BE6" i="2"/>
  <c r="BF5" i="2"/>
  <c r="BE5" i="2"/>
  <c r="BF4" i="2"/>
  <c r="BE4" i="2"/>
  <c r="BF3" i="2"/>
  <c r="BE3" i="2"/>
  <c r="BF7" i="4"/>
  <c r="BE7" i="4"/>
  <c r="BF6" i="4"/>
  <c r="BE6" i="4"/>
  <c r="BF5" i="4"/>
  <c r="BE5" i="4"/>
  <c r="BF4" i="4"/>
  <c r="BE4" i="4"/>
  <c r="BF3" i="4"/>
  <c r="BE3" i="4"/>
  <c r="BF7" i="5"/>
  <c r="BE7" i="5"/>
  <c r="BF6" i="5"/>
  <c r="BE6" i="5"/>
  <c r="BF5" i="5"/>
  <c r="BE5" i="5"/>
  <c r="BF4" i="5"/>
  <c r="BE4" i="5"/>
  <c r="BF3" i="5"/>
  <c r="BE3" i="5"/>
  <c r="BF7" i="6"/>
  <c r="BE7" i="6"/>
  <c r="BF6" i="6"/>
  <c r="BE6" i="6"/>
  <c r="BF5" i="6"/>
  <c r="BE5" i="6"/>
  <c r="BF4" i="6"/>
  <c r="BE4" i="6"/>
  <c r="BF3" i="6"/>
  <c r="BE3" i="6"/>
  <c r="BF7" i="7"/>
  <c r="BE7" i="7"/>
  <c r="BF6" i="7"/>
  <c r="BE6" i="7"/>
  <c r="BF5" i="7"/>
  <c r="BE5" i="7"/>
  <c r="BF4" i="7"/>
  <c r="BE4" i="7"/>
  <c r="BF3" i="7"/>
  <c r="BE3" i="7"/>
  <c r="BF7" i="33"/>
  <c r="BE7" i="33"/>
  <c r="BF6" i="33"/>
  <c r="BE6" i="33"/>
  <c r="BF5" i="33"/>
  <c r="BE5" i="33"/>
  <c r="BF4" i="33"/>
  <c r="BE4" i="33"/>
  <c r="BF3" i="33"/>
  <c r="BE3" i="33"/>
  <c r="BF7" i="8"/>
  <c r="BE7" i="8"/>
  <c r="BF6" i="8"/>
  <c r="BE6" i="8"/>
  <c r="BF5" i="8"/>
  <c r="BE5" i="8"/>
  <c r="BF4" i="8"/>
  <c r="BE4" i="8"/>
  <c r="BF3" i="8"/>
  <c r="BE3" i="8"/>
  <c r="BF7" i="9"/>
  <c r="BE7" i="9"/>
  <c r="BF6" i="9"/>
  <c r="BE6" i="9"/>
  <c r="BF5" i="9"/>
  <c r="BE5" i="9"/>
  <c r="BF4" i="9"/>
  <c r="BE4" i="9"/>
  <c r="BF3" i="9"/>
  <c r="BE3" i="9"/>
  <c r="BF7" i="10"/>
  <c r="BE7" i="10"/>
  <c r="BF6" i="10"/>
  <c r="BE6" i="10"/>
  <c r="BF5" i="10"/>
  <c r="BE5" i="10"/>
  <c r="BF4" i="10"/>
  <c r="BE4" i="10"/>
  <c r="BF3" i="10"/>
  <c r="BE3" i="10"/>
  <c r="BF7" i="11"/>
  <c r="BE7" i="11"/>
  <c r="BF6" i="11"/>
  <c r="BE6" i="11"/>
  <c r="BF5" i="11"/>
  <c r="BE5" i="11"/>
  <c r="BF4" i="11"/>
  <c r="BE4" i="11"/>
  <c r="BF3" i="11"/>
  <c r="BE3" i="11"/>
  <c r="BF7" i="35"/>
  <c r="BE7" i="35"/>
  <c r="BF6" i="35"/>
  <c r="BE6" i="35"/>
  <c r="BF5" i="35"/>
  <c r="BE5" i="35"/>
  <c r="BF4" i="35"/>
  <c r="BE4" i="35"/>
  <c r="BF3" i="35"/>
  <c r="BE3" i="35"/>
  <c r="BF7" i="12"/>
  <c r="BE7" i="12"/>
  <c r="BF6" i="12"/>
  <c r="BE6" i="12"/>
  <c r="BF5" i="12"/>
  <c r="BE5" i="12"/>
  <c r="BF4" i="12"/>
  <c r="BE4" i="12"/>
  <c r="BF3" i="12"/>
  <c r="BE3" i="12"/>
  <c r="BF7" i="34"/>
  <c r="BE7" i="34"/>
  <c r="BF6" i="34"/>
  <c r="BE6" i="34"/>
  <c r="BF5" i="34"/>
  <c r="BE5" i="34"/>
  <c r="BF4" i="34"/>
  <c r="BE4" i="34"/>
  <c r="BF3" i="34"/>
  <c r="BE3" i="34"/>
  <c r="BF7" i="13"/>
  <c r="BE7" i="13"/>
  <c r="BF6" i="13"/>
  <c r="BE6" i="13"/>
  <c r="BF5" i="13"/>
  <c r="BE5" i="13"/>
  <c r="BF4" i="13"/>
  <c r="BE4" i="13"/>
  <c r="BF3" i="13"/>
  <c r="BE3" i="13"/>
  <c r="BF7" i="36"/>
  <c r="BE7" i="36"/>
  <c r="BF6" i="36"/>
  <c r="BE6" i="36"/>
  <c r="BF5" i="36"/>
  <c r="BE5" i="36"/>
  <c r="BF4" i="36"/>
  <c r="BE4" i="36"/>
  <c r="BF3" i="36"/>
  <c r="BE3" i="36"/>
  <c r="BF7" i="14"/>
  <c r="BE7" i="14"/>
  <c r="BF6" i="14"/>
  <c r="BE6" i="14"/>
  <c r="BF5" i="14"/>
  <c r="BE5" i="14"/>
  <c r="BF4" i="14"/>
  <c r="BE4" i="14"/>
  <c r="BF3" i="14"/>
  <c r="BE3" i="14"/>
  <c r="BF7" i="15"/>
  <c r="BE7" i="15"/>
  <c r="BF6" i="15"/>
  <c r="BE6" i="15"/>
  <c r="BF5" i="15"/>
  <c r="BE5" i="15"/>
  <c r="BF4" i="15"/>
  <c r="BE4" i="15"/>
  <c r="BF3" i="15"/>
  <c r="BE3" i="15"/>
  <c r="BF7" i="16"/>
  <c r="BE7" i="16"/>
  <c r="BF6" i="16"/>
  <c r="BE6" i="16"/>
  <c r="BF5" i="16"/>
  <c r="BE5" i="16"/>
  <c r="BF4" i="16"/>
  <c r="BE4" i="16"/>
  <c r="BF3" i="16"/>
  <c r="BE3" i="16"/>
  <c r="BF7" i="18"/>
  <c r="BE7" i="18"/>
  <c r="BF6" i="18"/>
  <c r="BE6" i="18"/>
  <c r="BF5" i="18"/>
  <c r="BE5" i="18"/>
  <c r="BF4" i="18"/>
  <c r="BE4" i="18"/>
  <c r="BF3" i="18"/>
  <c r="BE3" i="18"/>
  <c r="BF7" i="19"/>
  <c r="BE7" i="19"/>
  <c r="BF6" i="19"/>
  <c r="BE6" i="19"/>
  <c r="BF5" i="19"/>
  <c r="BE5" i="19"/>
  <c r="BF4" i="19"/>
  <c r="BE4" i="19"/>
  <c r="BF3" i="19"/>
  <c r="BE3" i="19"/>
  <c r="BF7" i="20"/>
  <c r="BE7" i="20"/>
  <c r="BF6" i="20"/>
  <c r="BE6" i="20"/>
  <c r="BF5" i="20"/>
  <c r="BE5" i="20"/>
  <c r="BF4" i="20"/>
  <c r="BE4" i="20"/>
  <c r="BF3" i="20"/>
  <c r="BE3" i="20"/>
  <c r="BF7" i="21"/>
  <c r="BE7" i="21"/>
  <c r="BF6" i="21"/>
  <c r="BE6" i="21"/>
  <c r="BF5" i="21"/>
  <c r="BE5" i="21"/>
  <c r="BF4" i="21"/>
  <c r="BE4" i="21"/>
  <c r="BF3" i="21"/>
  <c r="BE3" i="21"/>
  <c r="BF7" i="17"/>
  <c r="BE7" i="17"/>
  <c r="BF6" i="17"/>
  <c r="BE6" i="17"/>
  <c r="BF5" i="17"/>
  <c r="BE5" i="17"/>
  <c r="BF4" i="17"/>
  <c r="BE4" i="17"/>
  <c r="BF3" i="17"/>
  <c r="BE3" i="17"/>
  <c r="BF7" i="22"/>
  <c r="BE7" i="22"/>
  <c r="BF6" i="22"/>
  <c r="BE6" i="22"/>
  <c r="BF5" i="22"/>
  <c r="BE5" i="22"/>
  <c r="BF4" i="22"/>
  <c r="BE4" i="22"/>
  <c r="BF3" i="22"/>
  <c r="BE3" i="22"/>
  <c r="BF7" i="37"/>
  <c r="BE7" i="37"/>
  <c r="BF6" i="37"/>
  <c r="BE6" i="37"/>
  <c r="BF5" i="37"/>
  <c r="BE5" i="37"/>
  <c r="BF4" i="37"/>
  <c r="BE4" i="37"/>
  <c r="BF3" i="37"/>
  <c r="BE3" i="37"/>
  <c r="BF7" i="23"/>
  <c r="BE7" i="23"/>
  <c r="BF6" i="23"/>
  <c r="BE6" i="23"/>
  <c r="BF5" i="23"/>
  <c r="BE5" i="23"/>
  <c r="BF4" i="23"/>
  <c r="BE4" i="23"/>
  <c r="BF3" i="23"/>
  <c r="BE3" i="23"/>
  <c r="BF7" i="24"/>
  <c r="BE7" i="24"/>
  <c r="BF6" i="24"/>
  <c r="BE6" i="24"/>
  <c r="BF5" i="24"/>
  <c r="BE5" i="24"/>
  <c r="BF4" i="24"/>
  <c r="BE4" i="24"/>
  <c r="BF3" i="24"/>
  <c r="BE3" i="24"/>
  <c r="BF7" i="25"/>
  <c r="BE7" i="25"/>
  <c r="BF6" i="25"/>
  <c r="BE6" i="25"/>
  <c r="BF5" i="25"/>
  <c r="BE5" i="25"/>
  <c r="BF4" i="25"/>
  <c r="BE4" i="25"/>
  <c r="BF3" i="25"/>
  <c r="BE3" i="25"/>
  <c r="BF7" i="26"/>
  <c r="BE7" i="26"/>
  <c r="BF6" i="26"/>
  <c r="BE6" i="26"/>
  <c r="BF5" i="26"/>
  <c r="BE5" i="26"/>
  <c r="BF4" i="26"/>
  <c r="BE4" i="26"/>
  <c r="BF3" i="26"/>
  <c r="BE3" i="26"/>
  <c r="BF7" i="27"/>
  <c r="BE7" i="27"/>
  <c r="BF6" i="27"/>
  <c r="BE6" i="27"/>
  <c r="BF5" i="27"/>
  <c r="BE5" i="27"/>
  <c r="BF4" i="27"/>
  <c r="BE4" i="27"/>
  <c r="BF3" i="27"/>
  <c r="BE3" i="27"/>
  <c r="BF7" i="28"/>
  <c r="BE7" i="28"/>
  <c r="BF6" i="28"/>
  <c r="BE6" i="28"/>
  <c r="BF5" i="28"/>
  <c r="BE5" i="28"/>
  <c r="BF4" i="28"/>
  <c r="BE4" i="28"/>
  <c r="BF3" i="28"/>
  <c r="BE3" i="28"/>
  <c r="BF7" i="29"/>
  <c r="BE7" i="29"/>
  <c r="BF6" i="29"/>
  <c r="BE6" i="29"/>
  <c r="BF5" i="29"/>
  <c r="BE5" i="29"/>
  <c r="BF4" i="29"/>
  <c r="BE4" i="29"/>
  <c r="BF3" i="29"/>
  <c r="BE3" i="29"/>
  <c r="BF7" i="30"/>
  <c r="BE7" i="30"/>
  <c r="BF6" i="30"/>
  <c r="BE6" i="30"/>
  <c r="BF5" i="30"/>
  <c r="BE5" i="30"/>
  <c r="BF4" i="30"/>
  <c r="BE4" i="30"/>
  <c r="BF3" i="30"/>
  <c r="BE3" i="30"/>
  <c r="BF7" i="31"/>
  <c r="BE7" i="31"/>
  <c r="BF6" i="31"/>
  <c r="BE6" i="31"/>
  <c r="BF5" i="31"/>
  <c r="BE5" i="31"/>
  <c r="BF4" i="31"/>
  <c r="BE4" i="31"/>
  <c r="BF3" i="31"/>
  <c r="BE3" i="31"/>
  <c r="BF7" i="32"/>
  <c r="BE7" i="32"/>
  <c r="BF6" i="32"/>
  <c r="BE6" i="32"/>
  <c r="BF5" i="32"/>
  <c r="BE5" i="32"/>
  <c r="BF4" i="32"/>
  <c r="BE4" i="32"/>
  <c r="BF3" i="32"/>
  <c r="BE3" i="32"/>
  <c r="BF7" i="38"/>
  <c r="BE7" i="38"/>
  <c r="BF6" i="38"/>
  <c r="BE6" i="38"/>
  <c r="BF5" i="38"/>
  <c r="BE5" i="38"/>
  <c r="BF4" i="38"/>
  <c r="BE4" i="38"/>
  <c r="BF3" i="38"/>
  <c r="BE3" i="38"/>
  <c r="BF7" i="3"/>
  <c r="BE7" i="3"/>
  <c r="BF6" i="3"/>
  <c r="BE6" i="3"/>
  <c r="BF5" i="3"/>
  <c r="BE5" i="3"/>
  <c r="BF4" i="3"/>
  <c r="BE4" i="3"/>
  <c r="BF3" i="3"/>
  <c r="BE3" i="3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<sst xmlns="http://schemas.openxmlformats.org/spreadsheetml/2006/main" count="333" uniqueCount="45">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</sst>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6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9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"/>
  <sheetViews>
    <sheetView tabSelected="1" zoomScale="130" zoomScaleNormal="130" workbookViewId="0">
      <pane xSplit="1" topLeftCell="AW1" activePane="topRight" state="frozen"/>
      <selection pane="topRight" activeCell="BE1" sqref="BE1:BF7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6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5">
        <f>(BD3-AR3)/AR3*100</f>
        <v>24.528301886792452</v>
      </c>
      <c r="BF3" s="85">
        <f>(BD3-BC3)/BC3*100</f>
        <v>2.1441836906972833</v>
      </c>
    </row>
    <row r="4" spans="1:58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5">
        <f t="shared" ref="BE4:BE7" si="0">(BD4-AR4)/AR4*100</f>
        <v>18.271513353115722</v>
      </c>
      <c r="BF4" s="85">
        <f t="shared" ref="BF4:BF7" si="1">(BD4-BC4)/BC4*100</f>
        <v>0.77749683944373926</v>
      </c>
    </row>
    <row r="5" spans="1:58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85">
        <f t="shared" si="0"/>
        <v>6.9172932330827068</v>
      </c>
      <c r="BF5" s="85">
        <f t="shared" si="1"/>
        <v>5.9612518628912072</v>
      </c>
    </row>
    <row r="6" spans="1:58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85">
        <f t="shared" si="0"/>
        <v>24.444444444444443</v>
      </c>
      <c r="BF6" s="85">
        <f t="shared" si="1"/>
        <v>5</v>
      </c>
    </row>
    <row r="7" spans="1:58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85">
        <f t="shared" si="0"/>
        <v>17.857142857142858</v>
      </c>
      <c r="BF7" s="85">
        <f t="shared" si="1"/>
        <v>3.125</v>
      </c>
    </row>
    <row r="11" spans="1:58" x14ac:dyDescent="0.25">
      <c r="A11" s="27"/>
      <c r="B11" s="28"/>
      <c r="F11" s="27"/>
      <c r="G11" s="28"/>
    </row>
    <row r="12" spans="1:58" x14ac:dyDescent="0.25">
      <c r="A12" s="27"/>
      <c r="B12" s="28"/>
      <c r="F12" s="27"/>
      <c r="G12" s="28"/>
    </row>
    <row r="13" spans="1:58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1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57" max="57" width="14.7109375" customWidth="1"/>
    <col min="58" max="58" width="17" customWidth="1"/>
  </cols>
  <sheetData>
    <row r="1" spans="1:58" x14ac:dyDescent="0.25">
      <c r="C1" t="s">
        <v>40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5">
        <f>(BD3-AR3)/AR3*100</f>
        <v>12.903225806451612</v>
      </c>
      <c r="BF3" s="85">
        <f>(BD3-BC3)/BC3*100</f>
        <v>7.3619631901840492</v>
      </c>
    </row>
    <row r="4" spans="1:58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5">
        <f t="shared" ref="BE4:BE7" si="0">(BD4-AR4)/AR4*100</f>
        <v>9.6849816849816897</v>
      </c>
      <c r="BF4" s="85">
        <f t="shared" ref="BF4:BF7" si="1">(BD4-BC4)/BC4*100</f>
        <v>4.6993006993007027</v>
      </c>
    </row>
    <row r="5" spans="1:58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5">
        <f t="shared" si="0"/>
        <v>22.310126582278482</v>
      </c>
      <c r="BF5" s="85">
        <f t="shared" si="1"/>
        <v>26.101141924959215</v>
      </c>
    </row>
    <row r="6" spans="1:58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5">
        <f t="shared" si="0"/>
        <v>57.000000000000007</v>
      </c>
      <c r="BF6" s="85">
        <f t="shared" si="1"/>
        <v>20.000000000000004</v>
      </c>
    </row>
    <row r="7" spans="1:58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5">
        <f t="shared" si="0"/>
        <v>21.767195767195773</v>
      </c>
      <c r="BF7" s="85">
        <f t="shared" si="1"/>
        <v>5.5688073394495454</v>
      </c>
    </row>
    <row r="9" spans="1:58" x14ac:dyDescent="0.25">
      <c r="AF9" s="7"/>
    </row>
    <row r="10" spans="1:58" x14ac:dyDescent="0.25">
      <c r="AF10" s="7"/>
    </row>
    <row r="11" spans="1:58" x14ac:dyDescent="0.25">
      <c r="B11" s="7">
        <v>24300</v>
      </c>
      <c r="AF11" s="7"/>
    </row>
    <row r="12" spans="1:58" x14ac:dyDescent="0.25">
      <c r="B12" s="7">
        <v>1495</v>
      </c>
      <c r="AF12" s="7"/>
    </row>
    <row r="13" spans="1:58" x14ac:dyDescent="0.25">
      <c r="B13" s="7">
        <v>425</v>
      </c>
      <c r="AF13" s="7"/>
    </row>
    <row r="14" spans="1:58" x14ac:dyDescent="0.25">
      <c r="B14" s="7">
        <v>112.5</v>
      </c>
    </row>
    <row r="15" spans="1:58" x14ac:dyDescent="0.25">
      <c r="B15" s="7">
        <v>220</v>
      </c>
    </row>
    <row r="17" spans="31:31" x14ac:dyDescent="0.25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13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57" max="57" width="14.7109375" customWidth="1"/>
    <col min="58" max="58" width="17" customWidth="1"/>
  </cols>
  <sheetData>
    <row r="1" spans="1:58" ht="15" customHeight="1" x14ac:dyDescent="0.25">
      <c r="C1" t="s">
        <v>41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5">
        <f>(BD3-AR3)/AR3*100</f>
        <v>33.071895424836597</v>
      </c>
      <c r="BF3" s="85">
        <f>(BD3-BC3)/BC3*100</f>
        <v>2.3115577889447207</v>
      </c>
    </row>
    <row r="4" spans="1:58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5">
        <f t="shared" ref="BE4:BE7" si="0">(BD4-AR4)/AR4*100</f>
        <v>22.950819672131146</v>
      </c>
      <c r="BF4" s="85">
        <f t="shared" ref="BF4:BF7" si="1">(BD4-BC4)/BC4*100</f>
        <v>1.0101010101010102</v>
      </c>
    </row>
    <row r="5" spans="1:58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5">
        <f t="shared" si="0"/>
        <v>17.283950617283949</v>
      </c>
      <c r="BF5" s="85">
        <f t="shared" si="1"/>
        <v>15.151515151515152</v>
      </c>
    </row>
    <row r="6" spans="1:58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5">
        <f t="shared" si="0"/>
        <v>49.166666666666679</v>
      </c>
      <c r="BF6" s="85">
        <f t="shared" si="1"/>
        <v>8.4848484848484915</v>
      </c>
    </row>
    <row r="7" spans="1:58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5">
        <f t="shared" si="0"/>
        <v>11.731843575418994</v>
      </c>
      <c r="BF7" s="85">
        <f t="shared" si="1"/>
        <v>1.2658227848101267</v>
      </c>
    </row>
    <row r="9" spans="1:58" ht="15" customHeight="1" x14ac:dyDescent="0.25">
      <c r="AD9" s="7"/>
    </row>
    <row r="10" spans="1:58" ht="15" customHeight="1" x14ac:dyDescent="0.25">
      <c r="AD10" s="7"/>
      <c r="AE10" s="54"/>
    </row>
    <row r="11" spans="1:58" ht="15" customHeight="1" x14ac:dyDescent="0.25">
      <c r="AD11" s="53"/>
      <c r="AE11" s="54"/>
    </row>
    <row r="12" spans="1:58" ht="15" customHeight="1" x14ac:dyDescent="0.25">
      <c r="AD12" s="7"/>
      <c r="AE12" s="54"/>
    </row>
    <row r="13" spans="1:58" ht="15" customHeight="1" x14ac:dyDescent="0.25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7"/>
  <sheetViews>
    <sheetView tabSelected="1" zoomScale="120" zoomScaleNormal="120" workbookViewId="0">
      <pane xSplit="1" topLeftCell="AV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7" max="57" width="14.7109375" customWidth="1"/>
    <col min="58" max="58" width="17" customWidth="1"/>
  </cols>
  <sheetData>
    <row r="1" spans="1:58" x14ac:dyDescent="0.25">
      <c r="C1" t="s">
        <v>20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5">
        <f>(BD3-AR3)/AR3*100</f>
        <v>32.472222222222214</v>
      </c>
      <c r="BF3" s="85">
        <f>(BD3-BC3)/BC3*100</f>
        <v>3.6739130434782559</v>
      </c>
    </row>
    <row r="4" spans="1:58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5">
        <f t="shared" ref="BE4:BE7" si="0">(BD4-AR4)/AR4*100</f>
        <v>17.067729083665341</v>
      </c>
      <c r="BF4" s="85">
        <f t="shared" ref="BF4:BF7" si="1">(BD4-BC4)/BC4*100</f>
        <v>2.0277777777777808</v>
      </c>
    </row>
    <row r="5" spans="1:58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85">
        <f t="shared" si="0"/>
        <v>17.133956386292834</v>
      </c>
      <c r="BF5" s="85">
        <f t="shared" si="1"/>
        <v>15.337423312883436</v>
      </c>
    </row>
    <row r="6" spans="1:58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85">
        <f t="shared" si="0"/>
        <v>18.918918918918919</v>
      </c>
      <c r="BF6" s="85">
        <f t="shared" si="1"/>
        <v>2.8037383177570092</v>
      </c>
    </row>
    <row r="7" spans="1:58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85">
        <f t="shared" si="0"/>
        <v>-32.424242424242415</v>
      </c>
      <c r="BF7" s="85">
        <f t="shared" si="1"/>
        <v>3.7209302325581484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F13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57" max="57" width="14.7109375" customWidth="1"/>
    <col min="58" max="58" width="17" customWidth="1"/>
  </cols>
  <sheetData>
    <row r="1" spans="1:58" ht="15" customHeight="1" x14ac:dyDescent="0.25">
      <c r="C1" t="s">
        <v>13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5">
        <f>(BD3-AR3)/AR3*100</f>
        <v>23.988095238095244</v>
      </c>
      <c r="BF3" s="85">
        <f>(BD3-BC3)/BC3*100</f>
        <v>5.2020202020202078</v>
      </c>
    </row>
    <row r="4" spans="1:58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5">
        <f t="shared" ref="BE4:BE7" si="0">(BD4-AR4)/AR4*100</f>
        <v>30.434782608695656</v>
      </c>
      <c r="BF4" s="85">
        <f t="shared" ref="BF4:BF7" si="1">(BD4-BC4)/BC4*100</f>
        <v>9.3117408906882595</v>
      </c>
    </row>
    <row r="5" spans="1:58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5">
        <f t="shared" si="0"/>
        <v>15.873015873015872</v>
      </c>
      <c r="BF5" s="85">
        <f t="shared" si="1"/>
        <v>15.873015873015872</v>
      </c>
    </row>
    <row r="6" spans="1:58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5">
        <f t="shared" si="0"/>
        <v>44.117647058823529</v>
      </c>
      <c r="BF6" s="85">
        <f t="shared" si="1"/>
        <v>6.9868995633187767</v>
      </c>
    </row>
    <row r="7" spans="1:58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5">
        <f t="shared" si="0"/>
        <v>6.3829787234042552</v>
      </c>
      <c r="BF7" s="85">
        <f t="shared" si="1"/>
        <v>0.50251256281407031</v>
      </c>
    </row>
    <row r="9" spans="1:58" ht="15" customHeight="1" x14ac:dyDescent="0.25">
      <c r="AF9" s="7"/>
    </row>
    <row r="10" spans="1:58" ht="15" customHeight="1" x14ac:dyDescent="0.25">
      <c r="AF10" s="7"/>
    </row>
    <row r="11" spans="1:58" ht="15" customHeight="1" x14ac:dyDescent="0.25">
      <c r="AF11" s="7"/>
    </row>
    <row r="12" spans="1:58" ht="15" customHeight="1" x14ac:dyDescent="0.25">
      <c r="AF12" s="7"/>
    </row>
    <row r="13" spans="1:58" ht="15" customHeight="1" x14ac:dyDescent="0.25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57" max="57" width="14.7109375" customWidth="1"/>
    <col min="58" max="58" width="17" customWidth="1"/>
  </cols>
  <sheetData>
    <row r="1" spans="1:58" x14ac:dyDescent="0.25">
      <c r="C1" t="s">
        <v>21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5">
        <f>(BD3-AR3)/AR3*100</f>
        <v>59.747706422018354</v>
      </c>
      <c r="BF3" s="85">
        <f>(BD3-BC3)/BC3*100</f>
        <v>16.083333333333332</v>
      </c>
    </row>
    <row r="4" spans="1:58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5">
        <f t="shared" ref="BE4:BE7" si="0">(BD4-AR4)/AR4*100</f>
        <v>13.122171945701359</v>
      </c>
      <c r="BF4" s="85">
        <f t="shared" ref="BF4:BF7" si="1">(BD4-BC4)/BC4*100</f>
        <v>7.1122536418166238</v>
      </c>
    </row>
    <row r="5" spans="1:58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85">
        <f t="shared" si="0"/>
        <v>25.486725663716815</v>
      </c>
      <c r="BF5" s="85">
        <f t="shared" si="1"/>
        <v>24.604569420035148</v>
      </c>
    </row>
    <row r="6" spans="1:58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5">
        <f t="shared" si="0"/>
        <v>64.705882352941174</v>
      </c>
      <c r="BF6" s="85">
        <f t="shared" si="1"/>
        <v>18.64406779661017</v>
      </c>
    </row>
    <row r="7" spans="1:58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5">
        <f t="shared" si="0"/>
        <v>25</v>
      </c>
      <c r="BF7" s="85">
        <f t="shared" si="1"/>
        <v>1.8518518518518516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F9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  <col min="57" max="57" width="14.7109375" customWidth="1"/>
    <col min="58" max="58" width="17" customWidth="1"/>
  </cols>
  <sheetData>
    <row r="1" spans="1:58" x14ac:dyDescent="0.25">
      <c r="C1" t="s">
        <v>14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5">
        <f>(BD3-AR3)/AR3*100</f>
        <v>53.666666666666664</v>
      </c>
      <c r="BF3" s="85">
        <f>(BD3-BC3)/BC3*100</f>
        <v>1.5418502202643172</v>
      </c>
    </row>
    <row r="4" spans="1:58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5">
        <f t="shared" ref="BE4:BE7" si="0">(BD4-AR4)/AR4*100</f>
        <v>31.937172774869111</v>
      </c>
      <c r="BF4" s="85">
        <f t="shared" ref="BF4:BF7" si="1">(BD4-BC4)/BC4*100</f>
        <v>6.7796610169491522</v>
      </c>
    </row>
    <row r="5" spans="1:58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85">
        <f t="shared" si="0"/>
        <v>16.178736517719567</v>
      </c>
      <c r="BF5" s="85">
        <f t="shared" si="1"/>
        <v>15.290519877675839</v>
      </c>
    </row>
    <row r="6" spans="1:58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5">
        <f t="shared" si="0"/>
        <v>30.233333333333327</v>
      </c>
      <c r="BF6" s="85">
        <f t="shared" si="1"/>
        <v>5.0268817204301044</v>
      </c>
    </row>
    <row r="7" spans="1:58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5">
        <f t="shared" si="0"/>
        <v>33.156862745098046</v>
      </c>
      <c r="BF7" s="85">
        <f t="shared" si="1"/>
        <v>4.9613601236476077</v>
      </c>
    </row>
    <row r="9" spans="1:58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7"/>
  <sheetViews>
    <sheetView tabSelected="1" zoomScale="120" zoomScaleNormal="120" workbookViewId="0">
      <pane xSplit="1" topLeftCell="AV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57" max="57" width="14.7109375" customWidth="1"/>
    <col min="58" max="58" width="17" customWidth="1"/>
  </cols>
  <sheetData>
    <row r="1" spans="1:58" x14ac:dyDescent="0.25">
      <c r="C1" t="s">
        <v>19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5">
        <f>(BD3-AR3)/AR3*100</f>
        <v>34.000000000000007</v>
      </c>
      <c r="BF3" s="85">
        <f>(BD3-BC3)/BC3*100</f>
        <v>6.1748633879781485</v>
      </c>
    </row>
    <row r="4" spans="1:58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5">
        <f t="shared" ref="BE4:BE7" si="0">(BD4-AR4)/AR4*100</f>
        <v>6.25</v>
      </c>
      <c r="BF4" s="85">
        <f t="shared" ref="BF4:BF7" si="1">(BD4-BC4)/BC4*100</f>
        <v>0.6512729425695678</v>
      </c>
    </row>
    <row r="5" spans="1:58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5">
        <f t="shared" si="0"/>
        <v>36.25954198473282</v>
      </c>
      <c r="BF5" s="85">
        <f t="shared" si="1"/>
        <v>38.910505836575879</v>
      </c>
    </row>
    <row r="6" spans="1:58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5">
        <f t="shared" si="0"/>
        <v>26.582278481012654</v>
      </c>
      <c r="BF6" s="85">
        <f t="shared" si="1"/>
        <v>3.0927835051546393</v>
      </c>
    </row>
    <row r="7" spans="1:58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5">
        <f t="shared" si="0"/>
        <v>10.833333333333334</v>
      </c>
      <c r="BF7" s="85">
        <f t="shared" si="1"/>
        <v>1.7857142857142856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57" max="57" width="14.7109375" customWidth="1"/>
    <col min="58" max="58" width="17" customWidth="1"/>
  </cols>
  <sheetData>
    <row r="1" spans="1:58" x14ac:dyDescent="0.25">
      <c r="C1" t="s">
        <v>15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5">
        <f>(BD3-AR3)/AR3*100</f>
        <v>32.483221476510074</v>
      </c>
      <c r="BF3" s="85">
        <f>(BD3-BC3)/BC3*100</f>
        <v>3.8947368421052659</v>
      </c>
    </row>
    <row r="4" spans="1:58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5">
        <f t="shared" ref="BE4:BE7" si="0">(BD4-AR4)/AR4*100</f>
        <v>27.948717948717949</v>
      </c>
      <c r="BF4" s="85">
        <f t="shared" ref="BF4:BF7" si="1">(BD4-BC4)/BC4*100</f>
        <v>3.8501560874089491</v>
      </c>
    </row>
    <row r="5" spans="1:58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5">
        <f t="shared" si="0"/>
        <v>13.671274961597543</v>
      </c>
      <c r="BF5" s="85">
        <f t="shared" si="1"/>
        <v>12.121212121212121</v>
      </c>
    </row>
    <row r="6" spans="1:58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5">
        <f t="shared" si="0"/>
        <v>39.625000000000007</v>
      </c>
      <c r="BF6" s="85">
        <f t="shared" si="1"/>
        <v>6.3809523809523832</v>
      </c>
    </row>
    <row r="7" spans="1:58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5">
        <f t="shared" si="0"/>
        <v>28.888888888888886</v>
      </c>
      <c r="BF7" s="85">
        <f t="shared" si="1"/>
        <v>7.8066914498141262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57" max="57" width="14.7109375" customWidth="1"/>
    <col min="58" max="58" width="17" customWidth="1"/>
  </cols>
  <sheetData>
    <row r="1" spans="1:58" x14ac:dyDescent="0.25">
      <c r="C1" t="s">
        <v>16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5">
        <f>(BD3-AR3)/AR3*100</f>
        <v>48.648648648648653</v>
      </c>
      <c r="BF3" s="85">
        <f>(BD3-BC3)/BC3*100</f>
        <v>13.402061855670103</v>
      </c>
    </row>
    <row r="4" spans="1:58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5">
        <f t="shared" ref="BE4:BE7" si="0">(BD4-AR4)/AR4*100</f>
        <v>21.014492753623188</v>
      </c>
      <c r="BF4" s="85">
        <f t="shared" ref="BF4:BF7" si="1">(BD4-BC4)/BC4*100</f>
        <v>5.8301647655259821</v>
      </c>
    </row>
    <row r="5" spans="1:58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85">
        <f t="shared" si="0"/>
        <v>9.0651558073654392</v>
      </c>
      <c r="BF5" s="85">
        <f t="shared" si="1"/>
        <v>8.7570621468926557</v>
      </c>
    </row>
    <row r="6" spans="1:58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85">
        <f t="shared" si="0"/>
        <v>82.833333333333343</v>
      </c>
      <c r="BF6" s="85">
        <f t="shared" si="1"/>
        <v>9.7000000000000028</v>
      </c>
    </row>
    <row r="7" spans="1:58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85">
        <f t="shared" si="0"/>
        <v>28.000000000000004</v>
      </c>
      <c r="BF7" s="85">
        <f t="shared" si="1"/>
        <v>2.5641025641025639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F9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57" max="57" width="14.7109375" customWidth="1"/>
    <col min="58" max="58" width="17" customWidth="1"/>
  </cols>
  <sheetData>
    <row r="1" spans="1:58" x14ac:dyDescent="0.25">
      <c r="C1" t="s">
        <v>17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5">
        <f>(BD3-AR3)/AR3*100</f>
        <v>21.333333333333336</v>
      </c>
      <c r="BF3" s="85">
        <f>(BD3-BC3)/BC3*100</f>
        <v>10.303030303030306</v>
      </c>
    </row>
    <row r="4" spans="1:58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5">
        <f t="shared" ref="BE4:BE7" si="0">(BD4-AR4)/AR4*100</f>
        <v>13.970588235294118</v>
      </c>
      <c r="BF4" s="85">
        <f t="shared" ref="BF4:BF7" si="1">(BD4-BC4)/BC4*100</f>
        <v>4.3068640646029612</v>
      </c>
    </row>
    <row r="5" spans="1:58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5">
        <f t="shared" si="0"/>
        <v>15.74074074074074</v>
      </c>
      <c r="BF5" s="85">
        <f t="shared" si="1"/>
        <v>15.384615384615385</v>
      </c>
    </row>
    <row r="6" spans="1:58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5">
        <f t="shared" si="0"/>
        <v>25</v>
      </c>
      <c r="BF6" s="85">
        <f t="shared" si="1"/>
        <v>0</v>
      </c>
    </row>
    <row r="7" spans="1:58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5">
        <f t="shared" si="0"/>
        <v>5.78125</v>
      </c>
      <c r="BF7" s="85">
        <f t="shared" si="1"/>
        <v>2.5757575757575757</v>
      </c>
    </row>
    <row r="8" spans="1:58" x14ac:dyDescent="0.25">
      <c r="P8" s="19"/>
      <c r="AB8" s="7"/>
    </row>
    <row r="9" spans="1:58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"/>
  <sheetViews>
    <sheetView tabSelected="1" zoomScale="130" zoomScaleNormal="13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39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5">
        <f>(BD3-AR3)/AR3*100</f>
        <v>20.385964912280709</v>
      </c>
      <c r="BF3" s="85">
        <f>(BD3-BC3)/BC3*100</f>
        <v>0.91176470588235969</v>
      </c>
    </row>
    <row r="4" spans="1:58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5">
        <f t="shared" ref="BE4:BE7" si="0">(BD4-AR4)/AR4*100</f>
        <v>0.96385542168674709</v>
      </c>
      <c r="BF4" s="85">
        <f t="shared" ref="BF4:BF7" si="1">(BD4-BC4)/BC4*100</f>
        <v>0.52783109404990403</v>
      </c>
    </row>
    <row r="5" spans="1:58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5">
        <f t="shared" si="0"/>
        <v>16.766467065868262</v>
      </c>
      <c r="BF5" s="85">
        <f t="shared" si="1"/>
        <v>14.705882352941178</v>
      </c>
    </row>
    <row r="6" spans="1:58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5">
        <f t="shared" si="0"/>
        <v>33.400000000000006</v>
      </c>
      <c r="BF6" s="85">
        <f t="shared" si="1"/>
        <v>2.6153846153846199</v>
      </c>
    </row>
    <row r="7" spans="1:58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5">
        <f t="shared" si="0"/>
        <v>15.54545454545454</v>
      </c>
      <c r="BF7" s="85">
        <f t="shared" si="1"/>
        <v>1.6799999999999953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57" max="57" width="14.7109375" customWidth="1"/>
    <col min="58" max="58" width="17" customWidth="1"/>
  </cols>
  <sheetData>
    <row r="1" spans="1:58" x14ac:dyDescent="0.25">
      <c r="C1" t="s">
        <v>33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5">
        <f>(BD3-AR3)/AR3*100</f>
        <v>37.897435897435891</v>
      </c>
      <c r="BF3" s="85">
        <f>(BD3-BC3)/BC3*100</f>
        <v>5.450980392156854</v>
      </c>
    </row>
    <row r="4" spans="1:58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5">
        <f t="shared" ref="BE4:BE7" si="0">(BD4-AR4)/AR4*100</f>
        <v>12.359550561797752</v>
      </c>
      <c r="BF4" s="85">
        <f t="shared" ref="BF4:BF7" si="1">(BD4-BC4)/BC4*100</f>
        <v>1.0101010101010102</v>
      </c>
    </row>
    <row r="5" spans="1:58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5">
        <f t="shared" si="0"/>
        <v>43.149284253578735</v>
      </c>
      <c r="BF5" s="85">
        <f t="shared" si="1"/>
        <v>40</v>
      </c>
    </row>
    <row r="6" spans="1:58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5">
        <f t="shared" si="0"/>
        <v>41.833333333333321</v>
      </c>
      <c r="BF6" s="85">
        <f t="shared" si="1"/>
        <v>7.7215189873417645</v>
      </c>
    </row>
    <row r="7" spans="1:58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5">
        <f t="shared" si="0"/>
        <v>19.047619047619047</v>
      </c>
      <c r="BF7" s="85">
        <f t="shared" si="1"/>
        <v>7.0663811563169174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F7"/>
  <sheetViews>
    <sheetView tabSelected="1" zoomScale="130" zoomScaleNormal="13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34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5">
        <f>(BD3-AR3)/AR3*100</f>
        <v>-31.920000000000005</v>
      </c>
      <c r="BF3" s="85">
        <f>(BD3-BC3)/BC3*100</f>
        <v>11.241830065359469</v>
      </c>
    </row>
    <row r="4" spans="1:58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5">
        <f t="shared" ref="BE4:BE7" si="0">(BD4-AR4)/AR4*100</f>
        <v>20.833333333333336</v>
      </c>
      <c r="BF4" s="85">
        <f t="shared" ref="BF4:BF7" si="1">(BD4-BC4)/BC4*100</f>
        <v>4.2094455852156054</v>
      </c>
    </row>
    <row r="5" spans="1:58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85">
        <f t="shared" si="0"/>
        <v>12.738853503184714</v>
      </c>
      <c r="BF5" s="85">
        <f t="shared" si="1"/>
        <v>9.2592592592592595</v>
      </c>
    </row>
    <row r="6" spans="1:58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85">
        <f t="shared" si="0"/>
        <v>50</v>
      </c>
      <c r="BF6" s="85">
        <f t="shared" si="1"/>
        <v>13.372093023255813</v>
      </c>
    </row>
    <row r="7" spans="1:58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85">
        <f t="shared" si="0"/>
        <v>30.090909090909086</v>
      </c>
      <c r="BF7" s="85">
        <f t="shared" si="1"/>
        <v>11.361867704280151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F9"/>
  <sheetViews>
    <sheetView tabSelected="1" zoomScale="120" zoomScaleNormal="120" workbookViewId="0">
      <pane xSplit="1" topLeftCell="AU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57" max="57" width="14.7109375" customWidth="1"/>
    <col min="58" max="58" width="17" customWidth="1"/>
  </cols>
  <sheetData>
    <row r="1" spans="1:58" x14ac:dyDescent="0.25">
      <c r="C1" t="s">
        <v>35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5">
        <f>(BD3-AR3)/AR3*100</f>
        <v>36.515151515151523</v>
      </c>
      <c r="BF3" s="85">
        <f>(BD3-BC3)/BC3*100</f>
        <v>4.7674418604651203</v>
      </c>
    </row>
    <row r="4" spans="1:58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5">
        <f t="shared" ref="BE4:BE7" si="0">(BD4-AR4)/AR4*100</f>
        <v>14.540816326530612</v>
      </c>
      <c r="BF4" s="85">
        <f t="shared" ref="BF4:BF7" si="1">(BD4-BC4)/BC4*100</f>
        <v>6.9047619047619051</v>
      </c>
    </row>
    <row r="5" spans="1:58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85">
        <f t="shared" si="0"/>
        <v>13.709677419354838</v>
      </c>
      <c r="BF5" s="85">
        <f t="shared" si="1"/>
        <v>12.8</v>
      </c>
    </row>
    <row r="6" spans="1:58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85">
        <f t="shared" si="0"/>
        <v>59.120879120879131</v>
      </c>
      <c r="BF6" s="85">
        <f t="shared" si="1"/>
        <v>11.384615384615394</v>
      </c>
    </row>
    <row r="7" spans="1:58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85">
        <f t="shared" si="0"/>
        <v>25.276190476190486</v>
      </c>
      <c r="BF7" s="85">
        <f t="shared" si="1"/>
        <v>6.0806451612903301</v>
      </c>
    </row>
    <row r="9" spans="1:58" x14ac:dyDescent="0.25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F7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57" max="57" width="14.7109375" customWidth="1"/>
    <col min="58" max="58" width="17" customWidth="1"/>
  </cols>
  <sheetData>
    <row r="1" spans="1:58" x14ac:dyDescent="0.25">
      <c r="C1" t="s">
        <v>36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5">
        <f>(BD3-AR3)/AR3*100</f>
        <v>31.466666666666658</v>
      </c>
      <c r="BF3" s="85">
        <f>(BD3-BC3)/BC3*100</f>
        <v>13.988439306358375</v>
      </c>
    </row>
    <row r="4" spans="1:58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188.45</v>
      </c>
      <c r="BE4" s="85">
        <f t="shared" ref="BE4:BE7" si="0">(BD4-AR4)/AR4*100</f>
        <v>-89.673972602739724</v>
      </c>
      <c r="BF4" s="85">
        <f t="shared" ref="BF4:BF7" si="1">(BD4-BC4)/BC4*100</f>
        <v>-89.895442359249316</v>
      </c>
    </row>
    <row r="5" spans="1:58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5">
        <f t="shared" si="0"/>
        <v>3.8406827880512093</v>
      </c>
      <c r="BF5" s="85">
        <f t="shared" si="1"/>
        <v>8.9552238805970141</v>
      </c>
    </row>
    <row r="6" spans="1:58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5">
        <f t="shared" si="0"/>
        <v>38.294117647058826</v>
      </c>
      <c r="BF6" s="85">
        <f t="shared" si="1"/>
        <v>8.34101382488479</v>
      </c>
    </row>
    <row r="7" spans="1:58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5">
        <f t="shared" si="0"/>
        <v>20.689655172413794</v>
      </c>
      <c r="BF7" s="85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F7"/>
  <sheetViews>
    <sheetView tabSelected="1" zoomScale="120" zoomScaleNormal="120" workbookViewId="0">
      <pane xSplit="1" topLeftCell="AV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57" max="57" width="14.7109375" customWidth="1"/>
    <col min="58" max="58" width="17" customWidth="1"/>
  </cols>
  <sheetData>
    <row r="1" spans="1:58" x14ac:dyDescent="0.25">
      <c r="C1" t="s">
        <v>32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5">
        <f>(BD3-AR3)/AR3*100</f>
        <v>33.529411764705891</v>
      </c>
      <c r="BF3" s="85">
        <f>(BD3-BC3)/BC3*100</f>
        <v>3.1818181818181879</v>
      </c>
    </row>
    <row r="4" spans="1:58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5">
        <f t="shared" ref="BE4:BE7" si="0">(BD4-AR4)/AR4*100</f>
        <v>26</v>
      </c>
      <c r="BF4" s="85">
        <f t="shared" ref="BF4:BF7" si="1">(BD4-BC4)/BC4*100</f>
        <v>1.8593371059013744</v>
      </c>
    </row>
    <row r="5" spans="1:58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85">
        <f t="shared" si="0"/>
        <v>34.469696969696969</v>
      </c>
      <c r="BF5" s="85">
        <f t="shared" si="1"/>
        <v>39.215686274509807</v>
      </c>
    </row>
    <row r="6" spans="1:58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85">
        <f t="shared" si="0"/>
        <v>31.578947368421051</v>
      </c>
      <c r="BF6" s="85">
        <f t="shared" si="1"/>
        <v>2.0408163265306123</v>
      </c>
    </row>
    <row r="7" spans="1:58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85">
        <f t="shared" si="0"/>
        <v>44.406250000000007</v>
      </c>
      <c r="BF7" s="85">
        <f t="shared" si="1"/>
        <v>10.023809523809529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F7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57" max="57" width="14.7109375" customWidth="1"/>
    <col min="58" max="58" width="17" customWidth="1"/>
  </cols>
  <sheetData>
    <row r="1" spans="1:58" x14ac:dyDescent="0.25">
      <c r="C1" t="s">
        <v>37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5">
        <f>(BD3-AR3)/AR3*100</f>
        <v>39.200000000000003</v>
      </c>
      <c r="BF3" s="85">
        <f>(BD3-BC3)/BC3*100</f>
        <v>7.4074074074074066</v>
      </c>
    </row>
    <row r="4" spans="1:58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5">
        <f t="shared" ref="BE4:BE7" si="0">(BD4-AR4)/AR4*100</f>
        <v>12.538631346578367</v>
      </c>
      <c r="BF4" s="85">
        <f t="shared" ref="BF4:BF7" si="1">(BD4-BC4)/BC4*100</f>
        <v>1.96</v>
      </c>
    </row>
    <row r="5" spans="1:58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85">
        <f t="shared" si="0"/>
        <v>18.740629685157419</v>
      </c>
      <c r="BF5" s="85">
        <f t="shared" si="1"/>
        <v>17.857142857142858</v>
      </c>
    </row>
    <row r="6" spans="1:58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85">
        <f t="shared" si="0"/>
        <v>50</v>
      </c>
      <c r="BF6" s="85">
        <f t="shared" si="1"/>
        <v>2.82258064516129</v>
      </c>
    </row>
    <row r="7" spans="1:58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85">
        <f t="shared" si="0"/>
        <v>27.659574468085108</v>
      </c>
      <c r="BF7" s="85">
        <f t="shared" si="1"/>
        <v>5.2631578947368416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F16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57" max="57" width="14.7109375" customWidth="1"/>
    <col min="58" max="58" width="17" customWidth="1"/>
  </cols>
  <sheetData>
    <row r="1" spans="1:58" x14ac:dyDescent="0.25">
      <c r="C1" t="s">
        <v>42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5">
        <f>(BD3-AR3)/AR3*100</f>
        <v>55.739130434782602</v>
      </c>
      <c r="BF3" s="85">
        <f>(BD3-BC3)/BC3*100</f>
        <v>17.442622950819668</v>
      </c>
    </row>
    <row r="4" spans="1:58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5">
        <f t="shared" ref="BE4:BE7" si="0">(BD4-AR4)/AR4*100</f>
        <v>22.368421052631579</v>
      </c>
      <c r="BF4" s="85">
        <f t="shared" ref="BF4:BF7" si="1">(BD4-BC4)/BC4*100</f>
        <v>4.966139954853273</v>
      </c>
    </row>
    <row r="5" spans="1:58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85">
        <f t="shared" si="0"/>
        <v>41.269841269841265</v>
      </c>
      <c r="BF5" s="85">
        <f t="shared" si="1"/>
        <v>39.0625</v>
      </c>
    </row>
    <row r="6" spans="1:58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85">
        <f t="shared" si="0"/>
        <v>34.846153846153854</v>
      </c>
      <c r="BF6" s="85">
        <f t="shared" si="1"/>
        <v>6.8902439024390318</v>
      </c>
    </row>
    <row r="7" spans="1:58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85">
        <f t="shared" si="0"/>
        <v>26.582278481012654</v>
      </c>
      <c r="BF7" s="85">
        <f t="shared" si="1"/>
        <v>2.0408163265306123</v>
      </c>
    </row>
    <row r="11" spans="1:58" x14ac:dyDescent="0.25">
      <c r="AA11" s="11"/>
    </row>
    <row r="12" spans="1:58" x14ac:dyDescent="0.25">
      <c r="AA12" s="11"/>
    </row>
    <row r="13" spans="1:58" x14ac:dyDescent="0.25">
      <c r="AA13" s="11"/>
    </row>
    <row r="14" spans="1:58" x14ac:dyDescent="0.25">
      <c r="AA14" s="11"/>
    </row>
    <row r="15" spans="1:58" x14ac:dyDescent="0.25">
      <c r="AA15" s="11"/>
    </row>
    <row r="16" spans="1:58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F7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57" max="57" width="14.7109375" customWidth="1"/>
    <col min="58" max="58" width="17" customWidth="1"/>
  </cols>
  <sheetData>
    <row r="1" spans="1:58" x14ac:dyDescent="0.25">
      <c r="C1" t="s">
        <v>38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5">
        <f>(BD3-AR3)/AR3*100</f>
        <v>48.387096774193552</v>
      </c>
      <c r="BF3" s="85">
        <f>(BD3-BC3)/BC3*100</f>
        <v>15</v>
      </c>
    </row>
    <row r="4" spans="1:58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5">
        <f t="shared" ref="BE4:BE7" si="0">(BD4-AR4)/AR4*100</f>
        <v>25</v>
      </c>
      <c r="BF4" s="85">
        <f t="shared" ref="BF4:BF7" si="1">(BD4-BC4)/BC4*100</f>
        <v>6.0520361990950224</v>
      </c>
    </row>
    <row r="5" spans="1:58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85">
        <f t="shared" si="0"/>
        <v>26.229508196721312</v>
      </c>
      <c r="BF5" s="85">
        <f t="shared" si="1"/>
        <v>22.222222222222221</v>
      </c>
    </row>
    <row r="6" spans="1:58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85">
        <f t="shared" si="0"/>
        <v>57.692307692307686</v>
      </c>
      <c r="BF6" s="85">
        <f t="shared" si="1"/>
        <v>6.9565217391304346</v>
      </c>
    </row>
    <row r="7" spans="1:58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85">
        <f t="shared" si="0"/>
        <v>39.052631578947363</v>
      </c>
      <c r="BF7" s="85">
        <f t="shared" si="1"/>
        <v>5.6799999999999953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57" max="57" width="14.7109375" customWidth="1"/>
    <col min="58" max="58" width="17" customWidth="1"/>
  </cols>
  <sheetData>
    <row r="1" spans="1:58" x14ac:dyDescent="0.25">
      <c r="C1" t="s">
        <v>31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5">
        <f>(BD3-AR3)/AR3*100</f>
        <v>25</v>
      </c>
      <c r="BF3" s="85">
        <f>(BD3-BC3)/BC3*100</f>
        <v>3.0927835051546393</v>
      </c>
    </row>
    <row r="4" spans="1:58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5">
        <f t="shared" ref="BE4:BE7" si="0">(BD4-AR4)/AR4*100</f>
        <v>20</v>
      </c>
      <c r="BF4" s="85">
        <f t="shared" ref="BF4:BF7" si="1">(BD4-BC4)/BC4*100</f>
        <v>1.7733230531996915</v>
      </c>
    </row>
    <row r="5" spans="1:58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85">
        <f t="shared" si="0"/>
        <v>21.112929623567922</v>
      </c>
      <c r="BF5" s="85">
        <f t="shared" si="1"/>
        <v>19.35483870967742</v>
      </c>
    </row>
    <row r="6" spans="1:58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5">
        <f t="shared" si="0"/>
        <v>36.111111111111107</v>
      </c>
      <c r="BF6" s="85">
        <f t="shared" si="1"/>
        <v>6.5217391304347823</v>
      </c>
    </row>
    <row r="7" spans="1:58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5">
        <f t="shared" si="0"/>
        <v>10.331288343558288</v>
      </c>
      <c r="BF7" s="85">
        <f t="shared" si="1"/>
        <v>2.6484018264840237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57" max="57" width="14.7109375" customWidth="1"/>
    <col min="58" max="58" width="17" customWidth="1"/>
  </cols>
  <sheetData>
    <row r="1" spans="1:58" x14ac:dyDescent="0.25">
      <c r="C1" t="s">
        <v>30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5">
        <f>(BD3-AR3)/AR3*100</f>
        <v>60.843373493975903</v>
      </c>
      <c r="BF3" s="85">
        <f>(BD3-BC3)/BC3*100</f>
        <v>18.141592920353983</v>
      </c>
    </row>
    <row r="4" spans="1:58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239.2</v>
      </c>
      <c r="BE4" s="85">
        <f t="shared" ref="BE4:BE7" si="0">(BD4-AR4)/AR4*100</f>
        <v>-86.857142857142861</v>
      </c>
      <c r="BF4" s="85">
        <f t="shared" ref="BF4:BF7" si="1">(BD4-BC4)/BC4*100</f>
        <v>-89.481090589270011</v>
      </c>
    </row>
    <row r="5" spans="1:58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5">
        <f t="shared" si="0"/>
        <v>11.111111111111111</v>
      </c>
      <c r="BF5" s="85">
        <f t="shared" si="1"/>
        <v>12.5</v>
      </c>
    </row>
    <row r="6" spans="1:58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5">
        <f t="shared" si="0"/>
        <v>35.947368421052637</v>
      </c>
      <c r="BF6" s="85">
        <f t="shared" si="1"/>
        <v>7.6250000000000053</v>
      </c>
    </row>
    <row r="7" spans="1:58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5">
        <f t="shared" si="0"/>
        <v>28.066666666666663</v>
      </c>
      <c r="BF7" s="85">
        <f t="shared" si="1"/>
        <v>6.7222222222222197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7"/>
  <sheetViews>
    <sheetView tabSelected="1" zoomScale="130" zoomScaleNormal="13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7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5">
        <f>(BD3-AR3)/AR3*100</f>
        <v>7.1200000000000045</v>
      </c>
      <c r="BF3" s="85">
        <f>(BD3-BC3)/BC3*100</f>
        <v>3.0000000000000044</v>
      </c>
    </row>
    <row r="4" spans="1:58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5">
        <f t="shared" ref="BE4:BE7" si="0">(BD4-AR4)/AR4*100</f>
        <v>5.8823529411764701</v>
      </c>
      <c r="BF4" s="85">
        <f t="shared" ref="BF4:BF7" si="1">(BD4-BC4)/BC4*100</f>
        <v>0.93457943925233633</v>
      </c>
    </row>
    <row r="5" spans="1:58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85">
        <f t="shared" si="0"/>
        <v>6.3956963538553495</v>
      </c>
      <c r="BF5" s="85">
        <f t="shared" si="1"/>
        <v>5.9523809523809517</v>
      </c>
    </row>
    <row r="6" spans="1:58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85">
        <f t="shared" si="0"/>
        <v>43.636363636363633</v>
      </c>
      <c r="BF6" s="85">
        <f t="shared" si="1"/>
        <v>5.3333333333333339</v>
      </c>
    </row>
    <row r="7" spans="1:58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85">
        <f t="shared" si="0"/>
        <v>30.916666666666664</v>
      </c>
      <c r="BF7" s="85">
        <f t="shared" si="1"/>
        <v>0.54399999999999638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F9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57" max="57" width="14.7109375" customWidth="1"/>
    <col min="58" max="58" width="17" customWidth="1"/>
  </cols>
  <sheetData>
    <row r="1" spans="1:58" x14ac:dyDescent="0.25">
      <c r="C1" t="s">
        <v>29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5">
        <f>(BD3-AR3)/AR3*100</f>
        <v>21.212121212121211</v>
      </c>
      <c r="BF3" s="85">
        <f>(BD3-BC3)/BC3*100</f>
        <v>3.0927835051546393</v>
      </c>
    </row>
    <row r="4" spans="1:58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5">
        <f t="shared" ref="BE4:BE7" si="0">(BD4-AR4)/AR4*100</f>
        <v>20.045454545454543</v>
      </c>
      <c r="BF4" s="85">
        <f t="shared" ref="BF4:BF7" si="1">(BD4-BC4)/BC4*100</f>
        <v>3.4874608150470223</v>
      </c>
    </row>
    <row r="5" spans="1:58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85">
        <f t="shared" si="0"/>
        <v>41.666666666666671</v>
      </c>
      <c r="BF5" s="85">
        <f t="shared" si="1"/>
        <v>38.910505836575879</v>
      </c>
    </row>
    <row r="6" spans="1:58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85">
        <f t="shared" si="0"/>
        <v>22.006172839506178</v>
      </c>
      <c r="BF6" s="85">
        <f t="shared" si="1"/>
        <v>8.0054644808743198</v>
      </c>
    </row>
    <row r="7" spans="1:58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85">
        <f t="shared" si="0"/>
        <v>25.404814004376377</v>
      </c>
      <c r="BF7" s="85">
        <f t="shared" si="1"/>
        <v>4.2000000000000046</v>
      </c>
    </row>
    <row r="8" spans="1:58" x14ac:dyDescent="0.25">
      <c r="AH8" s="12"/>
    </row>
    <row r="9" spans="1:58" x14ac:dyDescent="0.25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F7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57" max="57" width="14.7109375" customWidth="1"/>
    <col min="58" max="58" width="17" customWidth="1"/>
  </cols>
  <sheetData>
    <row r="1" spans="1:58" x14ac:dyDescent="0.25">
      <c r="C1" t="s">
        <v>28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5">
        <f>(BD3-AR3)/AR3*100</f>
        <v>57.016574585635347</v>
      </c>
      <c r="BF3" s="85">
        <f>(BD3-BC3)/BC3*100</f>
        <v>15.999999999999995</v>
      </c>
    </row>
    <row r="4" spans="1:58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5">
        <f t="shared" ref="BE4:BE7" si="0">(BD4-AR4)/AR4*100</f>
        <v>24.203821656050955</v>
      </c>
      <c r="BF4" s="85">
        <f t="shared" ref="BF4:BF7" si="1">(BD4-BC4)/BC4*100</f>
        <v>8.9994410285075457</v>
      </c>
    </row>
    <row r="5" spans="1:58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85">
        <f t="shared" si="0"/>
        <v>43.059999999999995</v>
      </c>
      <c r="BF5" s="85">
        <f t="shared" si="1"/>
        <v>38.812342324859308</v>
      </c>
    </row>
    <row r="6" spans="1:58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85">
        <f t="shared" si="0"/>
        <v>100</v>
      </c>
      <c r="BF6" s="85">
        <f t="shared" si="1"/>
        <v>40</v>
      </c>
    </row>
    <row r="7" spans="1:58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85">
        <f t="shared" si="0"/>
        <v>24.911111111111119</v>
      </c>
      <c r="BF7" s="85">
        <f t="shared" si="1"/>
        <v>12.420000000000005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F7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57" max="57" width="14.7109375" customWidth="1"/>
    <col min="58" max="58" width="17" customWidth="1"/>
  </cols>
  <sheetData>
    <row r="1" spans="1:58" x14ac:dyDescent="0.25">
      <c r="C1" t="s">
        <v>27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5">
        <f>(BD3-AR3)/AR3*100</f>
        <v>58.277777777777764</v>
      </c>
      <c r="BF3" s="85">
        <f>(BD3-BC3)/BC3*100</f>
        <v>11.725490196078422</v>
      </c>
    </row>
    <row r="4" spans="1:58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5">
        <f t="shared" ref="BE4:BE7" si="0">(BD4-AR4)/AR4*100</f>
        <v>16.954545454545457</v>
      </c>
      <c r="BF4" s="85">
        <f t="shared" ref="BF4:BF7" si="1">(BD4-BC4)/BC4*100</f>
        <v>7.7922077922077921</v>
      </c>
    </row>
    <row r="5" spans="1:58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85">
        <f t="shared" si="0"/>
        <v>36.823104693140799</v>
      </c>
      <c r="BF5" s="85">
        <f t="shared" si="1"/>
        <v>35.842293906810035</v>
      </c>
    </row>
    <row r="6" spans="1:58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5">
        <f t="shared" si="0"/>
        <v>110.75</v>
      </c>
      <c r="BF6" s="85">
        <f t="shared" si="1"/>
        <v>34.879999999999995</v>
      </c>
    </row>
    <row r="7" spans="1:58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5">
        <f t="shared" si="0"/>
        <v>47.531250000000007</v>
      </c>
      <c r="BF7" s="85">
        <f t="shared" si="1"/>
        <v>12.40476190476191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57" max="57" width="14.7109375" customWidth="1"/>
    <col min="58" max="58" width="17" customWidth="1"/>
  </cols>
  <sheetData>
    <row r="1" spans="1:58" x14ac:dyDescent="0.25">
      <c r="C1" t="s">
        <v>26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5">
        <f>(BD3-AR3)/AR3*100</f>
        <v>17.241379310344829</v>
      </c>
      <c r="BF3" s="85">
        <f>(BD3-BC3)/BC3*100</f>
        <v>4.9382716049382713</v>
      </c>
    </row>
    <row r="4" spans="1:58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5">
        <f t="shared" ref="BE4:BE7" si="0">(BD4-AR4)/AR4*100</f>
        <v>20</v>
      </c>
      <c r="BF4" s="85">
        <f t="shared" ref="BF4:BF7" si="1">(BD4-BC4)/BC4*100</f>
        <v>1.0101010101010102</v>
      </c>
    </row>
    <row r="5" spans="1:58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5">
        <f t="shared" si="0"/>
        <v>11.111111111111111</v>
      </c>
      <c r="BF5" s="85">
        <f t="shared" si="1"/>
        <v>11.428571428571429</v>
      </c>
    </row>
    <row r="6" spans="1:58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5">
        <f t="shared" si="0"/>
        <v>49.34010152284263</v>
      </c>
      <c r="BF6" s="85">
        <f t="shared" si="1"/>
        <v>11.439393939393936</v>
      </c>
    </row>
    <row r="7" spans="1:58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5">
        <f t="shared" si="0"/>
        <v>9.6610169491525433</v>
      </c>
      <c r="BF7" s="85">
        <f t="shared" si="1"/>
        <v>3.2996274614156467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57" max="57" width="14.7109375" customWidth="1"/>
    <col min="58" max="58" width="17" customWidth="1"/>
  </cols>
  <sheetData>
    <row r="1" spans="1:58" x14ac:dyDescent="0.25">
      <c r="C1" t="s">
        <v>25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5">
        <f>(BD3-AR3)/AR3*100</f>
        <v>43.703703703703702</v>
      </c>
      <c r="BF3" s="85">
        <f>(BD3-BC3)/BC3*100</f>
        <v>9.6045197740112993</v>
      </c>
    </row>
    <row r="4" spans="1:58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5">
        <f t="shared" ref="BE4:BE7" si="0">(BD4-AR4)/AR4*100</f>
        <v>47.783783783783782</v>
      </c>
      <c r="BF4" s="85">
        <f t="shared" ref="BF4:BF7" si="1">(BD4-BC4)/BC4*100</f>
        <v>20.175824175824175</v>
      </c>
    </row>
    <row r="5" spans="1:58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5">
        <f t="shared" si="0"/>
        <v>28.968253968253972</v>
      </c>
      <c r="BF5" s="85">
        <f t="shared" si="1"/>
        <v>44.444444444444443</v>
      </c>
    </row>
    <row r="6" spans="1:58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5">
        <f t="shared" si="0"/>
        <v>20.777777777777782</v>
      </c>
      <c r="BF6" s="85">
        <f t="shared" si="1"/>
        <v>8.7000000000000028</v>
      </c>
    </row>
    <row r="7" spans="1:58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5">
        <f t="shared" si="0"/>
        <v>25</v>
      </c>
      <c r="BF7" s="85">
        <f t="shared" si="1"/>
        <v>0.40160642570281119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F7"/>
  <sheetViews>
    <sheetView tabSelected="1" zoomScale="120" zoomScaleNormal="12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57" max="57" width="14.7109375" customWidth="1"/>
    <col min="58" max="58" width="17" customWidth="1"/>
  </cols>
  <sheetData>
    <row r="1" spans="1:58" x14ac:dyDescent="0.25">
      <c r="C1" t="s">
        <v>24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5">
        <f>(BD3-AR3)/AR3*100</f>
        <v>47.050000000000011</v>
      </c>
      <c r="BF3" s="85">
        <f>(BD3-BC3)/BC3*100</f>
        <v>11.401515151515159</v>
      </c>
    </row>
    <row r="4" spans="1:58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5">
        <f t="shared" ref="BE4:BE7" si="0">(BD4-AR4)/AR4*100</f>
        <v>16.279069767441861</v>
      </c>
      <c r="BF4" s="85">
        <f t="shared" ref="BF4:BF7" si="1">(BD4-BC4)/BC4*100</f>
        <v>4.1666666666666661</v>
      </c>
    </row>
    <row r="5" spans="1:58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5">
        <f t="shared" si="0"/>
        <v>38.1957773512476</v>
      </c>
      <c r="BF5" s="85">
        <f t="shared" si="1"/>
        <v>33.333333333333329</v>
      </c>
    </row>
    <row r="6" spans="1:58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5">
        <f t="shared" si="0"/>
        <v>22.093023255813954</v>
      </c>
      <c r="BF6" s="85">
        <f t="shared" si="1"/>
        <v>5</v>
      </c>
    </row>
    <row r="7" spans="1:58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5">
        <f t="shared" si="0"/>
        <v>0</v>
      </c>
      <c r="BF7" s="85">
        <f t="shared" si="1"/>
        <v>6.1538461538461542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F9"/>
  <sheetViews>
    <sheetView tabSelected="1" zoomScale="120" zoomScaleNormal="120" workbookViewId="0">
      <pane xSplit="1" topLeftCell="AV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57" max="57" width="14.7109375" customWidth="1"/>
    <col min="58" max="58" width="17" customWidth="1"/>
  </cols>
  <sheetData>
    <row r="1" spans="1:58" x14ac:dyDescent="0.25">
      <c r="C1" t="s">
        <v>23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85">
        <f>(BD3-AR3)/AR3*100</f>
        <v>63.333333333333329</v>
      </c>
      <c r="BF3" s="85">
        <f>(BD3-BC3)/BC3*100</f>
        <v>26.288659793814436</v>
      </c>
    </row>
    <row r="4" spans="1:58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5">
        <f t="shared" ref="BE4:BE7" si="0">(BD4-AR4)/AR4*100</f>
        <v>44.859813084112147</v>
      </c>
      <c r="BF4" s="85">
        <f t="shared" ref="BF4:BF7" si="1">(BD4-BC4)/BC4*100</f>
        <v>14.899925871015569</v>
      </c>
    </row>
    <row r="5" spans="1:58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5">
        <f t="shared" si="0"/>
        <v>23.588039867109632</v>
      </c>
      <c r="BF5" s="85">
        <f t="shared" si="1"/>
        <v>19.230769230769234</v>
      </c>
    </row>
    <row r="6" spans="1:58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5">
        <f t="shared" si="0"/>
        <v>76</v>
      </c>
      <c r="BF6" s="85">
        <f t="shared" si="1"/>
        <v>17.333333333333336</v>
      </c>
    </row>
    <row r="7" spans="1:58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5">
        <f t="shared" si="0"/>
        <v>33.333333333333329</v>
      </c>
      <c r="BF7" s="85">
        <f t="shared" si="1"/>
        <v>2.5641025641025639</v>
      </c>
    </row>
    <row r="9" spans="1:58" x14ac:dyDescent="0.25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F10"/>
  <sheetViews>
    <sheetView tabSelected="1" zoomScale="120" zoomScaleNormal="12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.85546875" customWidth="1"/>
    <col min="31" max="31" width="11.85546875" customWidth="1"/>
    <col min="57" max="57" width="14.7109375" customWidth="1"/>
    <col min="58" max="58" width="17" customWidth="1"/>
  </cols>
  <sheetData>
    <row r="1" spans="1:58" x14ac:dyDescent="0.25">
      <c r="C1" t="s">
        <v>18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5">
        <f>(BD3-AR3)/AR3*100</f>
        <v>58.857142857142854</v>
      </c>
      <c r="BF3" s="85">
        <f>(BD3-BC3)/BC3*100</f>
        <v>2.7515400410677571</v>
      </c>
    </row>
    <row r="4" spans="1:58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5">
        <f t="shared" ref="BE4:BE7" si="0">(BD4-AR4)/AR4*100</f>
        <v>22.368421052631579</v>
      </c>
      <c r="BF4" s="85">
        <f t="shared" ref="BF4:BF7" si="1">(BD4-BC4)/BC4*100</f>
        <v>7.4730354391371341</v>
      </c>
    </row>
    <row r="5" spans="1:58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85">
        <f t="shared" si="0"/>
        <v>13.178294573643413</v>
      </c>
      <c r="BF5" s="85">
        <f t="shared" si="1"/>
        <v>12.307692307692308</v>
      </c>
    </row>
    <row r="6" spans="1:58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85">
        <f t="shared" si="0"/>
        <v>95.384615384615387</v>
      </c>
      <c r="BF6" s="85">
        <f t="shared" si="1"/>
        <v>15.454545454545453</v>
      </c>
    </row>
    <row r="7" spans="1:58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85">
        <f t="shared" si="0"/>
        <v>25</v>
      </c>
      <c r="BF7" s="85">
        <f t="shared" si="1"/>
        <v>1.0101010101010102</v>
      </c>
    </row>
    <row r="8" spans="1:58" x14ac:dyDescent="0.25">
      <c r="AM8" s="64"/>
      <c r="AN8" s="65"/>
    </row>
    <row r="9" spans="1:58" x14ac:dyDescent="0.25">
      <c r="AM9" s="64"/>
      <c r="AN9" s="65"/>
    </row>
    <row r="10" spans="1:58" x14ac:dyDescent="0.25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7"/>
  <sheetViews>
    <sheetView tabSelected="1" zoomScale="130" zoomScaleNormal="13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8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5">
        <f>(BD3-AR3)/AR3*100</f>
        <v>29.078947368421058</v>
      </c>
      <c r="BF3" s="85">
        <f>(BD3-BC3)/BC3*100</f>
        <v>2.187500000000004</v>
      </c>
    </row>
    <row r="4" spans="1:58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5">
        <f t="shared" ref="BE4:BE7" si="0">(BD4-AR4)/AR4*100</f>
        <v>12.935361216730032</v>
      </c>
      <c r="BF4" s="85">
        <f t="shared" ref="BF4:BF7" si="1">(BD4-BC4)/BC4*100</f>
        <v>1.5800273597811154</v>
      </c>
    </row>
    <row r="5" spans="1:58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5">
        <f t="shared" si="0"/>
        <v>10.707803992740473</v>
      </c>
      <c r="BF5" s="85">
        <f t="shared" si="1"/>
        <v>10.909090909090908</v>
      </c>
    </row>
    <row r="6" spans="1:58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5">
        <f t="shared" si="0"/>
        <v>16.000000000000004</v>
      </c>
      <c r="BF6" s="85">
        <f t="shared" si="1"/>
        <v>2.0370370370370394</v>
      </c>
    </row>
    <row r="7" spans="1:58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5">
        <f t="shared" si="0"/>
        <v>7.1428571428571423</v>
      </c>
      <c r="BF7" s="85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7"/>
  <sheetViews>
    <sheetView tabSelected="1" zoomScale="130" zoomScaleNormal="13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ht="12" customHeight="1" x14ac:dyDescent="0.25">
      <c r="C1" t="s">
        <v>9</v>
      </c>
      <c r="BE1" s="84" t="s">
        <v>43</v>
      </c>
      <c r="BF1" s="84" t="s">
        <v>44</v>
      </c>
    </row>
    <row r="2" spans="1:58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5">
        <f>(BD3-AR3)/AR3*100</f>
        <v>42.109090909090909</v>
      </c>
      <c r="BF3" s="85">
        <f>(BD3-BC3)/BC3*100</f>
        <v>5.0537634408602177</v>
      </c>
    </row>
    <row r="4" spans="1:58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85">
        <f t="shared" ref="BE4:BE7" si="0">(BD4-AR4)/AR4*100</f>
        <v>18.055555555555554</v>
      </c>
      <c r="BF4" s="85">
        <f t="shared" ref="BF4:BF7" si="1">(BD4-BC4)/BC4*100</f>
        <v>3.0303030303030303</v>
      </c>
    </row>
    <row r="5" spans="1:58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85">
        <f t="shared" si="0"/>
        <v>15.4132539091586</v>
      </c>
      <c r="BF5" s="85">
        <f t="shared" si="1"/>
        <v>14.814814814814813</v>
      </c>
    </row>
    <row r="6" spans="1:58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85">
        <f t="shared" si="0"/>
        <v>47.052631578947356</v>
      </c>
      <c r="BF6" s="85">
        <f t="shared" si="1"/>
        <v>1.9708029197080208</v>
      </c>
    </row>
    <row r="7" spans="1:58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85">
        <f t="shared" si="0"/>
        <v>21.714285714285719</v>
      </c>
      <c r="BF7" s="85">
        <f t="shared" si="1"/>
        <v>1.4285714285714335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7"/>
  <sheetViews>
    <sheetView tabSelected="1" zoomScale="130" zoomScaleNormal="13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10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85">
        <f>(BD3-AR3)/AR3*100</f>
        <v>49.819308208569957</v>
      </c>
      <c r="BF3" s="85">
        <f>(BD3-BC3)/BC3*100</f>
        <v>8.283582089552235</v>
      </c>
    </row>
    <row r="4" spans="1:58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5">
        <f t="shared" ref="BE4:BE7" si="0">(BD4-AR4)/AR4*100</f>
        <v>26.923857868020306</v>
      </c>
      <c r="BF4" s="85">
        <f t="shared" ref="BF4:BF7" si="1">(BD4-BC4)/BC4*100</f>
        <v>2.2240392477514344</v>
      </c>
    </row>
    <row r="5" spans="1:58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5">
        <f t="shared" si="0"/>
        <v>14.906832298136646</v>
      </c>
      <c r="BF5" s="85">
        <f t="shared" si="1"/>
        <v>8.8235294117647065</v>
      </c>
    </row>
    <row r="6" spans="1:58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5">
        <f t="shared" si="0"/>
        <v>44.080459770114935</v>
      </c>
      <c r="BF6" s="85">
        <f t="shared" si="1"/>
        <v>1.0887096774193503</v>
      </c>
    </row>
    <row r="7" spans="1:58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5">
        <f t="shared" si="0"/>
        <v>29.555555555555568</v>
      </c>
      <c r="BF7" s="85">
        <f t="shared" si="1"/>
        <v>2.8823529411764794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7"/>
  <sheetViews>
    <sheetView tabSelected="1" zoomScale="130" zoomScaleNormal="13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22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5">
        <f>(BD3-AR3)/AR3*100</f>
        <v>32.908163265306122</v>
      </c>
      <c r="BF3" s="85">
        <f>(BD3-BC3)/BC3*100</f>
        <v>2.9644268774703555</v>
      </c>
    </row>
    <row r="4" spans="1:58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5">
        <f t="shared" ref="BE4:BE7" si="0">(BD4-AR4)/AR4*100</f>
        <v>28.746238716148437</v>
      </c>
      <c r="BF4" s="85">
        <f t="shared" ref="BF4:BF7" si="1">(BD4-BC4)/BC4*100</f>
        <v>2.3604465709728792</v>
      </c>
    </row>
    <row r="5" spans="1:58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85">
        <f t="shared" si="0"/>
        <v>16.347799035619847</v>
      </c>
      <c r="BF5" s="85">
        <f t="shared" si="1"/>
        <v>15.432098765432098</v>
      </c>
    </row>
    <row r="6" spans="1:58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85">
        <f t="shared" si="0"/>
        <v>40.399999999999991</v>
      </c>
      <c r="BF6" s="85">
        <f t="shared" si="1"/>
        <v>11.681818181818176</v>
      </c>
    </row>
    <row r="7" spans="1:58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85">
        <f t="shared" si="0"/>
        <v>9.4444444444444446</v>
      </c>
      <c r="BF7" s="85">
        <f t="shared" si="1"/>
        <v>1.3896037056098816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16"/>
  <sheetViews>
    <sheetView tabSelected="1" zoomScale="140" zoomScaleNormal="140" workbookViewId="0">
      <pane xSplit="1" topLeftCell="AW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11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5">
        <f>(BD3-AR3)/AR3*100</f>
        <v>19.583333333333336</v>
      </c>
      <c r="BF3" s="85">
        <f>(BD3-BC3)/BC3*100</f>
        <v>2.5000000000000031</v>
      </c>
    </row>
    <row r="4" spans="1:58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5">
        <f t="shared" ref="BE4:BE7" si="0">(BD4-AR4)/AR4*100</f>
        <v>7.9619047619047532</v>
      </c>
      <c r="BF4" s="85">
        <f t="shared" ref="BF4:BF7" si="1">(BD4-BC4)/BC4*100</f>
        <v>2.2643211547135689</v>
      </c>
    </row>
    <row r="5" spans="1:58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85">
        <f t="shared" si="0"/>
        <v>9.2879256965944279</v>
      </c>
      <c r="BF5" s="85">
        <f t="shared" si="1"/>
        <v>9.2879256965944279</v>
      </c>
    </row>
    <row r="6" spans="1:58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85">
        <f t="shared" si="0"/>
        <v>156.45833333333331</v>
      </c>
      <c r="BF6" s="85">
        <f t="shared" si="1"/>
        <v>14.51162790697674</v>
      </c>
    </row>
    <row r="7" spans="1:58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85">
        <f t="shared" si="0"/>
        <v>12.442105263157901</v>
      </c>
      <c r="BF7" s="85">
        <f t="shared" si="1"/>
        <v>2.3180076628352535</v>
      </c>
    </row>
    <row r="9" spans="1:58" x14ac:dyDescent="0.25">
      <c r="AE9" s="7"/>
    </row>
    <row r="10" spans="1:58" x14ac:dyDescent="0.25">
      <c r="AE10" s="7"/>
    </row>
    <row r="11" spans="1:58" x14ac:dyDescent="0.25">
      <c r="AE11" s="55"/>
    </row>
    <row r="12" spans="1:58" x14ac:dyDescent="0.25">
      <c r="AE12" s="7"/>
    </row>
    <row r="13" spans="1:58" x14ac:dyDescent="0.25">
      <c r="R13" s="28"/>
      <c r="AE13" s="7"/>
    </row>
    <row r="14" spans="1:58" x14ac:dyDescent="0.25">
      <c r="R14" s="28"/>
    </row>
    <row r="15" spans="1:58" x14ac:dyDescent="0.25">
      <c r="R15" s="28"/>
    </row>
    <row r="16" spans="1:58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12"/>
  <sheetViews>
    <sheetView tabSelected="1" zoomScale="130" zoomScaleNormal="130" workbookViewId="0">
      <pane xSplit="1" topLeftCell="AX1" activePane="topRight" state="frozen"/>
      <selection activeCell="BE1" sqref="BE1:BF7"/>
      <selection pane="topRight" activeCell="BE1" sqref="BE1:BF7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56" width="9.28515625" bestFit="1" customWidth="1"/>
    <col min="57" max="57" width="14.7109375" customWidth="1"/>
    <col min="58" max="58" width="17" customWidth="1"/>
  </cols>
  <sheetData>
    <row r="1" spans="1:58" x14ac:dyDescent="0.25">
      <c r="C1" t="s">
        <v>12</v>
      </c>
      <c r="BE1" s="84" t="s">
        <v>43</v>
      </c>
      <c r="BF1" s="84" t="s">
        <v>44</v>
      </c>
    </row>
    <row r="2" spans="1:5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84"/>
      <c r="BF2" s="84"/>
    </row>
    <row r="3" spans="1:58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5">
        <f>(BD3-AR3)/AR3*100</f>
        <v>9.1719745222929969</v>
      </c>
      <c r="BF3" s="85">
        <f>(BD3-BC3)/BC3*100</f>
        <v>4.5121951219512226</v>
      </c>
    </row>
    <row r="4" spans="1:58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5">
        <f t="shared" ref="BE4:BE7" si="0">(BD4-AR4)/AR4*100</f>
        <v>8.1975806451612989</v>
      </c>
      <c r="BF4" s="85">
        <f t="shared" ref="BF4:BF7" si="1">(BD4-BC4)/BC4*100</f>
        <v>1.3713638080846309</v>
      </c>
    </row>
    <row r="5" spans="1:58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5">
        <f t="shared" si="0"/>
        <v>21.794871794871796</v>
      </c>
      <c r="BF5" s="85">
        <f t="shared" si="1"/>
        <v>18.75</v>
      </c>
    </row>
    <row r="6" spans="1:58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5">
        <f t="shared" si="0"/>
        <v>26.21359223300971</v>
      </c>
      <c r="BF6" s="85">
        <f t="shared" si="1"/>
        <v>1.5625</v>
      </c>
    </row>
    <row r="7" spans="1:58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5">
        <f t="shared" si="0"/>
        <v>6.9230769230769234</v>
      </c>
      <c r="BF7" s="85">
        <f t="shared" si="1"/>
        <v>0</v>
      </c>
    </row>
    <row r="9" spans="1:58" x14ac:dyDescent="0.25">
      <c r="T9" s="28"/>
    </row>
    <row r="10" spans="1:58" x14ac:dyDescent="0.25">
      <c r="T10" s="28"/>
    </row>
    <row r="11" spans="1:58" x14ac:dyDescent="0.25">
      <c r="T11" s="28"/>
    </row>
    <row r="12" spans="1:58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2020-08-15T08:41:23Z</dcterms:modified>
</cp:coreProperties>
</file>